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<sst xmlns="http://schemas.openxmlformats.org/spreadsheetml/2006/main" count="161" uniqueCount="77">
  <si>
    <t>工事費内訳書</t>
  </si>
  <si>
    <t>住　　　　所</t>
  </si>
  <si>
    <t>商号又は名称</t>
  </si>
  <si>
    <t>代 表 者 名</t>
  </si>
  <si>
    <t>工 事 名</t>
  </si>
  <si>
    <t>Ｒ４那土　南川　那賀・和食郷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</si>
  <si>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</si>
  <si>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</si>
  <si>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</si>
  <si>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</si>
  <si>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</si>
  <si>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</si>
  <si>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</si>
  <si>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</si>
  <si>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護岸基礎工</t>
  </si>
  <si>
    <t>作業土工</t>
  </si>
  <si>
    <t>床掘り</t>
  </si>
  <si>
    <t>m3</t>
  </si>
  <si>
    <t>土砂等運搬</t>
  </si>
  <si>
    <t>土砂処分費</t>
  </si>
  <si>
    <t>法覆護岸工</t>
  </si>
  <si>
    <t>ｺﾝｸﾘｰﾄﾌﾞﾛｯｸ工(ｺﾝｸﾘｰﾄﾌﾞﾛｯｸ積)</t>
  </si>
  <si>
    <t>調整(基礎)ｺﾝｸﾘｰﾄ</t>
  </si>
  <si>
    <t>中詰ｺﾝｸﾘｰﾄ</t>
  </si>
  <si>
    <t>大型ﾌﾞﾛｯｸ積</t>
  </si>
  <si>
    <t>m2</t>
  </si>
  <si>
    <t>胴込･裏込材(砕石)</t>
  </si>
  <si>
    <t>目地板</t>
  </si>
  <si>
    <t>天端ｺﾝｸﾘｰﾄ</t>
  </si>
  <si>
    <t>埋戻ｺﾝｸﾘｰﾄ</t>
  </si>
  <si>
    <t>水抜きパイプ</t>
  </si>
  <si>
    <t>m</t>
  </si>
  <si>
    <t xml:space="preserve">吸出し防止材　</t>
  </si>
  <si>
    <t>箇所</t>
  </si>
  <si>
    <t>河川維持</t>
  </si>
  <si>
    <t>堤防養生工</t>
  </si>
  <si>
    <t>伐木除根工</t>
  </si>
  <si>
    <t>伐木･伐竹(複合)</t>
  </si>
  <si>
    <t>伐木伐竹運搬</t>
  </si>
  <si>
    <t>伐竹処分費</t>
  </si>
  <si>
    <t>t</t>
  </si>
  <si>
    <t>仮設工</t>
  </si>
  <si>
    <t>仮水路工</t>
  </si>
  <si>
    <t>ﾋｭｰﾑ管</t>
  </si>
  <si>
    <t>土のう</t>
  </si>
  <si>
    <t>袋</t>
  </si>
  <si>
    <t>直接工事費</t>
  </si>
  <si>
    <t>共通仮設</t>
  </si>
  <si>
    <t>共通仮設費</t>
  </si>
  <si>
    <t>技術管理費</t>
  </si>
  <si>
    <t>土壌の溶出及び含有試験</t>
  </si>
  <si>
    <t>出来形予想図作成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</si>
  <si>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</si>
  <si>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</si>
  <si>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</si>
  <si>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</si>
  <si>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</si>
  <si>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</si>
  <si>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河川土工</t>
  </si>
  <si>
    <t>掘削工</t>
  </si>
  <si>
    <t>掘削</t>
  </si>
  <si>
    <t>盛土工</t>
  </si>
  <si>
    <t>路体(築堤)盛土</t>
  </si>
  <si>
    <t>埋戻し</t>
  </si>
  <si>
    <t>多自然護岸工</t>
  </si>
  <si>
    <t>巨石積(練)</t>
  </si>
  <si>
    <t>天端コンクリート</t>
  </si>
  <si>
    <t>2号基礎コンクリート</t>
  </si>
  <si>
    <t>埋戻しコンクリート</t>
  </si>
  <si>
    <t>2号小口止工</t>
  </si>
  <si>
    <t>水替工</t>
  </si>
  <si>
    <t>ﾎﾟﾝﾌﾟ排水</t>
  </si>
  <si>
    <t>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</si>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</sst>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260.0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260.0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G19+G20+G21+G22+G23+G24+G25+G26+G27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74.0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291.0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25</v>
      </c>
      <c r="F23" s="13" t="n">
        <v>23.0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72.0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80.0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G29+G35</f>
      </c>
      <c r="I28" s="17" t="n">
        <v>19.0</v>
      </c>
      <c r="J28" s="18" t="n">
        <v>1.0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G31+G32+G33+G34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25</v>
      </c>
      <c r="F31" s="13" t="n">
        <v>500.0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25</v>
      </c>
      <c r="F32" s="13" t="n">
        <v>500.0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31</v>
      </c>
      <c r="F37" s="13" t="n">
        <v>10.0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80.0</v>
      </c>
      <c r="G38" s="16"/>
      <c r="I38" s="17" t="n">
        <v>29.0</v>
      </c>
      <c r="J38" s="18" t="n">
        <v>4.0</v>
      </c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G11+G17+G29+G35</f>
      </c>
      <c r="I39" s="17" t="n">
        <v>30.0</v>
      </c>
      <c r="J39" s="18"/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G41+G45</f>
      </c>
      <c r="I40" s="17" t="n">
        <v>31.0</v>
      </c>
      <c r="J40" s="18" t="n">
        <v>200.0</v>
      </c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31</v>
      </c>
      <c r="F44" s="13" t="n">
        <v>40.0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52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G39+G40</f>
      </c>
      <c r="I46" s="17" t="n">
        <v>37.0</v>
      </c>
      <c r="J46" s="18"/>
    </row>
    <row r="47" ht="42.0" customHeight="true">
      <c r="A47" s="10"/>
      <c r="B47" s="11" t="s">
        <v>54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55</v>
      </c>
      <c r="B48" s="11"/>
      <c r="C48" s="11"/>
      <c r="D48" s="11"/>
      <c r="E48" s="12" t="s">
        <v>13</v>
      </c>
      <c r="F48" s="13" t="n">
        <v>1.0</v>
      </c>
      <c r="G48" s="15">
        <f>G39+G40+G47</f>
      </c>
      <c r="I48" s="17" t="n">
        <v>39.0</v>
      </c>
      <c r="J48" s="18"/>
    </row>
    <row r="49" ht="42.0" customHeight="true">
      <c r="A49" s="10"/>
      <c r="B49" s="11" t="s">
        <v>56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/>
    </row>
    <row r="51" ht="42.0" customHeight="true">
      <c r="A51" s="10" t="s">
        <v>12</v>
      </c>
      <c r="B51" s="11"/>
      <c r="C51" s="11"/>
      <c r="D51" s="11"/>
      <c r="E51" s="12" t="s">
        <v>13</v>
      </c>
      <c r="F51" s="13" t="n">
        <v>1.0</v>
      </c>
      <c r="G51" s="15">
        <f>G52+G57+G63+G70</f>
      </c>
      <c r="I51" s="17" t="n">
        <v>42.0</v>
      </c>
      <c r="J51" s="18" t="n">
        <v>1.0</v>
      </c>
    </row>
    <row r="52" ht="42.0" customHeight="true">
      <c r="A52" s="10"/>
      <c r="B52" s="11" t="s">
        <v>58</v>
      </c>
      <c r="C52" s="11"/>
      <c r="D52" s="11"/>
      <c r="E52" s="12" t="s">
        <v>13</v>
      </c>
      <c r="F52" s="13" t="n">
        <v>1.0</v>
      </c>
      <c r="G52" s="15">
        <f>G53+G55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59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60</v>
      </c>
      <c r="E54" s="12" t="s">
        <v>17</v>
      </c>
      <c r="F54" s="13" t="n">
        <v>8.0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61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62</v>
      </c>
      <c r="E56" s="12" t="s">
        <v>17</v>
      </c>
      <c r="F56" s="13" t="n">
        <v>80.0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14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15</v>
      </c>
      <c r="D58" s="11"/>
      <c r="E58" s="12" t="s">
        <v>13</v>
      </c>
      <c r="F58" s="13" t="n">
        <v>1.0</v>
      </c>
      <c r="G58" s="15">
        <f>G59+G60+G61+G62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16</v>
      </c>
      <c r="E59" s="12" t="s">
        <v>17</v>
      </c>
      <c r="F59" s="13" t="n">
        <v>20.0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16</v>
      </c>
      <c r="E60" s="12" t="s">
        <v>17</v>
      </c>
      <c r="F60" s="13" t="n">
        <v>4.0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63</v>
      </c>
      <c r="E61" s="12" t="s">
        <v>17</v>
      </c>
      <c r="F61" s="13" t="n">
        <v>8.0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18</v>
      </c>
      <c r="E62" s="12" t="s">
        <v>17</v>
      </c>
      <c r="F62" s="13" t="n">
        <v>70.0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20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64</v>
      </c>
      <c r="D64" s="11"/>
      <c r="E64" s="12" t="s">
        <v>13</v>
      </c>
      <c r="F64" s="13" t="n">
        <v>1.0</v>
      </c>
      <c r="G64" s="15">
        <f>G65+G66+G67+G68+G69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65</v>
      </c>
      <c r="E65" s="12" t="s">
        <v>25</v>
      </c>
      <c r="F65" s="13" t="n">
        <v>40.0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66</v>
      </c>
      <c r="E66" s="12" t="s">
        <v>31</v>
      </c>
      <c r="F66" s="13" t="n">
        <v>9.0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67</v>
      </c>
      <c r="E67" s="12" t="s">
        <v>31</v>
      </c>
      <c r="F67" s="13" t="n">
        <v>9.0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68</v>
      </c>
      <c r="E68" s="12" t="s">
        <v>31</v>
      </c>
      <c r="F68" s="13" t="n">
        <v>9.0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69</v>
      </c>
      <c r="E69" s="12" t="s">
        <v>33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 t="s">
        <v>41</v>
      </c>
      <c r="C70" s="11"/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2.0</v>
      </c>
    </row>
    <row r="71" ht="42.0" customHeight="true">
      <c r="A71" s="10"/>
      <c r="B71" s="11"/>
      <c r="C71" s="11" t="s">
        <v>70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71</v>
      </c>
      <c r="E72" s="12" t="s">
        <v>72</v>
      </c>
      <c r="F72" s="13" t="n">
        <v>10.0</v>
      </c>
      <c r="G72" s="16"/>
      <c r="I72" s="17" t="n">
        <v>63.0</v>
      </c>
      <c r="J72" s="18" t="n">
        <v>4.0</v>
      </c>
    </row>
    <row r="73" ht="42.0" customHeight="true">
      <c r="A73" s="10" t="s">
        <v>46</v>
      </c>
      <c r="B73" s="11"/>
      <c r="C73" s="11"/>
      <c r="D73" s="11"/>
      <c r="E73" s="12" t="s">
        <v>13</v>
      </c>
      <c r="F73" s="13" t="n">
        <v>1.0</v>
      </c>
      <c r="G73" s="15">
        <f>G52+G57+G63+G70</f>
      </c>
      <c r="I73" s="17" t="n">
        <v>64.0</v>
      </c>
      <c r="J73" s="18"/>
    </row>
    <row r="74" ht="42.0" customHeight="true">
      <c r="A74" s="10" t="s">
        <v>47</v>
      </c>
      <c r="B74" s="11"/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200.0</v>
      </c>
    </row>
    <row r="75" ht="42.0" customHeight="true">
      <c r="A75" s="10"/>
      <c r="B75" s="11" t="s">
        <v>52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53</v>
      </c>
      <c r="B76" s="11"/>
      <c r="C76" s="11"/>
      <c r="D76" s="11"/>
      <c r="E76" s="12" t="s">
        <v>13</v>
      </c>
      <c r="F76" s="13" t="n">
        <v>1.0</v>
      </c>
      <c r="G76" s="15">
        <f>G73+G74</f>
      </c>
      <c r="I76" s="17" t="n">
        <v>67.0</v>
      </c>
      <c r="J76" s="18"/>
    </row>
    <row r="77" ht="42.0" customHeight="true">
      <c r="A77" s="10"/>
      <c r="B77" s="11" t="s">
        <v>54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 t="s">
        <v>55</v>
      </c>
      <c r="B78" s="11"/>
      <c r="C78" s="11"/>
      <c r="D78" s="11"/>
      <c r="E78" s="12" t="s">
        <v>13</v>
      </c>
      <c r="F78" s="13" t="n">
        <v>1.0</v>
      </c>
      <c r="G78" s="15">
        <f>G73+G74+G77</f>
      </c>
      <c r="I78" s="17" t="n">
        <v>69.0</v>
      </c>
      <c r="J78" s="18"/>
    </row>
    <row r="79" ht="42.0" customHeight="true">
      <c r="A79" s="10"/>
      <c r="B79" s="11" t="s">
        <v>56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57</v>
      </c>
      <c r="B80" s="11"/>
      <c r="C80" s="11"/>
      <c r="D80" s="11"/>
      <c r="E80" s="12" t="s">
        <v>13</v>
      </c>
      <c r="F80" s="13" t="n">
        <v>1.0</v>
      </c>
      <c r="G80" s="15">
        <f>G78+G79</f>
      </c>
      <c r="I80" s="17" t="n">
        <v>71.0</v>
      </c>
      <c r="J80" s="18"/>
    </row>
    <row r="81" ht="42.0" customHeight="true">
      <c r="A81" s="10" t="s">
        <v>73</v>
      </c>
      <c r="B81" s="11"/>
      <c r="C81" s="11"/>
      <c r="D81" s="11"/>
      <c r="E81" s="12" t="s">
        <v>13</v>
      </c>
      <c r="F81" s="13" t="n">
        <v>1.0</v>
      </c>
      <c r="G81" s="15">
        <f>G39+G73</f>
      </c>
      <c r="I81" s="17" t="n">
        <v>72.0</v>
      </c>
      <c r="J81" s="18" t="n">
        <v>20.0</v>
      </c>
    </row>
    <row r="82" ht="42.0" customHeight="true">
      <c r="A82" s="10" t="s">
        <v>74</v>
      </c>
      <c r="B82" s="11"/>
      <c r="C82" s="11"/>
      <c r="D82" s="11"/>
      <c r="E82" s="12" t="s">
        <v>13</v>
      </c>
      <c r="F82" s="13" t="n">
        <v>1.0</v>
      </c>
      <c r="G82" s="15">
        <f>G50+G80</f>
      </c>
      <c r="I82" s="17" t="n">
        <v>73.0</v>
      </c>
      <c r="J82" s="18" t="n">
        <v>30.0</v>
      </c>
    </row>
    <row r="83" ht="42.0" customHeight="true">
      <c r="A83" s="19" t="s">
        <v>75</v>
      </c>
      <c r="B83" s="20"/>
      <c r="C83" s="20"/>
      <c r="D83" s="20"/>
      <c r="E83" s="21" t="s">
        <v>76</v>
      </c>
      <c r="F83" s="22" t="s">
        <v>76</v>
      </c>
      <c r="G83" s="24">
        <f>G82</f>
      </c>
      <c r="I83" s="26" t="n">
        <v>74.0</v>
      </c>
      <c r="J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D32"/>
    <mergeCell ref="D33"/>
    <mergeCell ref="D34"/>
    <mergeCell ref="B35:D35"/>
    <mergeCell ref="C36:D36"/>
    <mergeCell ref="D37"/>
    <mergeCell ref="D38"/>
    <mergeCell ref="A39:D39"/>
    <mergeCell ref="A40:D40"/>
    <mergeCell ref="B41:D41"/>
    <mergeCell ref="C42:D42"/>
    <mergeCell ref="D43"/>
    <mergeCell ref="D44"/>
    <mergeCell ref="B45:D45"/>
    <mergeCell ref="A46:D46"/>
    <mergeCell ref="B47:D47"/>
    <mergeCell ref="A48:D48"/>
    <mergeCell ref="B49:D49"/>
    <mergeCell ref="A50:D50"/>
    <mergeCell ref="A51:D51"/>
    <mergeCell ref="B52:D52"/>
    <mergeCell ref="C53:D53"/>
    <mergeCell ref="D54"/>
    <mergeCell ref="C55:D55"/>
    <mergeCell ref="D56"/>
    <mergeCell ref="B57:D57"/>
    <mergeCell ref="C58:D58"/>
    <mergeCell ref="D59"/>
    <mergeCell ref="D60"/>
    <mergeCell ref="D61"/>
    <mergeCell ref="D62"/>
    <mergeCell ref="B63:D63"/>
    <mergeCell ref="C64:D64"/>
    <mergeCell ref="D65"/>
    <mergeCell ref="D66"/>
    <mergeCell ref="D67"/>
    <mergeCell ref="D68"/>
    <mergeCell ref="D69"/>
    <mergeCell ref="B70:D70"/>
    <mergeCell ref="C71:D71"/>
    <mergeCell ref="D72"/>
    <mergeCell ref="A73:D73"/>
    <mergeCell ref="A74:D74"/>
    <mergeCell ref="B75:D75"/>
    <mergeCell ref="A76:D76"/>
    <mergeCell ref="B77:D77"/>
    <mergeCell ref="A78:D78"/>
    <mergeCell ref="B79:D79"/>
    <mergeCell ref="A80:D80"/>
    <mergeCell ref="A81:D81"/>
    <mergeCell ref="A82:D82"/>
    <mergeCell ref="A83:D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2022-07-05T16:43:42Z</dcterms:created>
  <dc:creator>Apache POI</dc:creator>
</cp:coreProperties>
</file>